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TA 2568\O12\"/>
    </mc:Choice>
  </mc:AlternateContent>
  <bookViews>
    <workbookView xWindow="-120" yWindow="-120" windowWidth="20730" windowHeight="11160"/>
  </bookViews>
  <sheets>
    <sheet name="รายงานผลผการใช้จ่ายงบประมาณ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F32" i="1" l="1"/>
  <c r="F33" i="1"/>
  <c r="F31" i="1"/>
  <c r="F15" i="1"/>
  <c r="F25" i="1"/>
  <c r="F26" i="1"/>
  <c r="F27" i="1"/>
  <c r="F28" i="1"/>
  <c r="F29" i="1"/>
  <c r="F30" i="1"/>
  <c r="F14" i="1"/>
  <c r="F10" i="1"/>
  <c r="F11" i="1"/>
  <c r="F12" i="1"/>
  <c r="F13" i="1"/>
  <c r="F9" i="1"/>
  <c r="F7" i="1"/>
  <c r="D24" i="1"/>
  <c r="D34" i="1"/>
  <c r="E24" i="1"/>
  <c r="E34" i="1" s="1"/>
  <c r="F34" i="1" s="1"/>
  <c r="F16" i="1"/>
  <c r="F24" i="1"/>
</calcChain>
</file>

<file path=xl/sharedStrings.xml><?xml version="1.0" encoding="utf-8"?>
<sst xmlns="http://schemas.openxmlformats.org/spreadsheetml/2006/main" count="105" uniqueCount="53">
  <si>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</si>
  <si>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</si>
  <si>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</si>
  <si>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</si>
  <si>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</si>
  <si>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</si>
  <si>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</si>
  <si>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</si>
  <si>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ค่าใช้จ่ายสาธารณูปโภคลดลง</t>
  </si>
  <si>
    <t>งบประมาณไม่เพียงพอ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</si>
  <si>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</si>
  <si>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</si>
  <si>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 xml:space="preserve"> 1.ค่าตอบแทนคุ้มครองพยาน</t>
  </si>
  <si>
    <t>เบิกจ่ายเงินตามระเบียบฯสำเร็จตามเป้าหมาย</t>
  </si>
  <si>
    <t>ไม่มี</t>
  </si>
  <si>
    <t xml:space="preserve"> </t>
  </si>
  <si>
    <t xml:space="preserve"> 2.ค่าตอบแทนนักจิตวิทยา</t>
  </si>
  <si>
    <t>ดำเนินการสำเร็จตามเป้าหมาย</t>
  </si>
  <si>
    <t xml:space="preserve"> 3.ค่าตอบแทนชันสูตรพลิกศพ</t>
  </si>
  <si>
    <t xml:space="preserve"> 4.ค่าส่งหมายเรียกพยาน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</si>
  <si>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</si>
  <si>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</si>
  <si>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</si>
  <si>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</si>
  <si>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</si>
  <si>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</si>
  <si>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</si>
  <si>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</si>
  <si>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</si>
  <si>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</si>
  <si>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</si>
  <si>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</si>
  <si>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</si>
  <si>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</si>
  <si>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</si>
  <si>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</si>
  <si>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</si>
  <si>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</si>
  <si>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</si>
  <si>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</si>
  <si>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</si>
  <si>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>ยอดยกไป</t>
  </si>
  <si>
    <t>ยอดยกมา</t>
  </si>
  <si>
    <t xml:space="preserve"> - ค่าซ่อมแซมยานพาหนะ</t>
  </si>
  <si>
    <t>จัดซื้อจัดจ้างให้เป็นไปตามระเบียบ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</si>
  <si>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</si>
  <si>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 xml:space="preserve">                                                                              รายงานผลการใช้จ่ายงบประมาณ สถานีตำรวจภูธรธวัชบุรี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  ข้อมูล ณ 31 มีนาคม 2568</t>
  </si>
  <si>
    <t xml:space="preserve"> 5.ค่าตอบแทนสำนวนคดีอาญา</t>
  </si>
  <si>
    <t>ความพึงพอใจของ พงส.เป็นกำลังใจในการปฏิบัติหน้าที่</t>
  </si>
  <si>
    <t>ประจำปีงบประมาณ พ.ศ. 2568 ไตรมาสที่ 1-2</t>
  </si>
  <si>
    <t>ข้อมูล   ณ   วันที่  31  มีนาคม  2568</t>
  </si>
  <si>
    <t>รายงานผลการใช้จ่ายงบประมาณ สถานีตำรวจภูธรพนมไพร</t>
  </si>
  <si>
    <t xml:space="preserve"> -ค่าวัสดุน้ำมันเชื้อเพลิง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</si>
</sst>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164" fontId="4" fillId="0" borderId="4" xfId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4" fillId="0" borderId="1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3" fontId="5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view="pageLayout" zoomScale="130" zoomScaleNormal="100" zoomScalePageLayoutView="130" workbookViewId="0">
      <selection activeCell="E18" sqref="E18"/>
    </sheetView>
  </sheetViews>
  <sheetFormatPr defaultRowHeight="17.25"/>
  <cols>
    <col min="1" max="1" width="6.28515625" style="1" customWidth="1"/>
    <col min="2" max="2" width="33.5703125" style="1" customWidth="1"/>
    <col min="3" max="3" width="37.42578125" style="1" customWidth="1"/>
    <col min="4" max="4" width="13.7109375" style="1" customWidth="1"/>
    <col min="5" max="5" width="14.42578125" style="1" customWidth="1"/>
    <col min="6" max="6" width="9.140625" style="1"/>
    <col min="7" max="7" width="17.7109375" style="1" customWidth="1"/>
    <col min="8" max="16384" width="9.140625" style="1"/>
  </cols>
  <sheetData>
    <row r="1" spans="1:10" ht="24" customHeight="1">
      <c r="A1" s="60" t="s">
        <v>51</v>
      </c>
      <c r="B1" s="60"/>
      <c r="C1" s="60"/>
      <c r="D1" s="60"/>
      <c r="E1" s="60"/>
      <c r="F1" s="60"/>
      <c r="G1" s="60"/>
      <c r="H1" s="48"/>
      <c r="I1" s="48"/>
      <c r="J1" s="48"/>
    </row>
    <row r="2" spans="1:10" ht="24" customHeight="1">
      <c r="A2" s="60" t="s">
        <v>49</v>
      </c>
      <c r="B2" s="60"/>
      <c r="C2" s="60"/>
      <c r="D2" s="60"/>
      <c r="E2" s="60"/>
      <c r="F2" s="60"/>
      <c r="G2" s="60"/>
      <c r="H2" s="48"/>
      <c r="I2" s="48"/>
      <c r="J2" s="48"/>
    </row>
    <row r="3" spans="1:10" ht="24" customHeight="1">
      <c r="A3" s="61" t="s">
        <v>50</v>
      </c>
      <c r="B3" s="61"/>
      <c r="C3" s="61"/>
      <c r="D3" s="61"/>
      <c r="E3" s="61"/>
      <c r="F3" s="61"/>
      <c r="G3" s="61"/>
    </row>
    <row r="4" spans="1:10" ht="24" customHeight="1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10" ht="48">
      <c r="A5" s="4">
        <v>1</v>
      </c>
      <c r="B5" s="5" t="s">
        <v>39</v>
      </c>
      <c r="C5" s="6"/>
      <c r="D5" s="7"/>
      <c r="E5" s="7"/>
      <c r="F5" s="8"/>
      <c r="G5" s="8"/>
    </row>
    <row r="6" spans="1:10" ht="48">
      <c r="A6" s="9"/>
      <c r="B6" s="10" t="s">
        <v>40</v>
      </c>
      <c r="C6" s="11"/>
      <c r="D6" s="12"/>
      <c r="E6" s="12"/>
      <c r="F6" s="13"/>
      <c r="G6" s="9"/>
    </row>
    <row r="7" spans="1:10" ht="24" customHeight="1">
      <c r="A7" s="14"/>
      <c r="B7" s="15" t="s">
        <v>7</v>
      </c>
      <c r="C7" s="21" t="s">
        <v>8</v>
      </c>
      <c r="D7" s="16">
        <v>42300</v>
      </c>
      <c r="E7" s="50">
        <v>42300</v>
      </c>
      <c r="F7" s="16">
        <f>E7*100/D7</f>
        <v>100</v>
      </c>
      <c r="G7" s="51" t="s">
        <v>9</v>
      </c>
    </row>
    <row r="8" spans="1:10" ht="72">
      <c r="A8" s="14"/>
      <c r="B8" s="15" t="s">
        <v>10</v>
      </c>
      <c r="C8" s="18" t="s">
        <v>11</v>
      </c>
      <c r="D8" s="19"/>
      <c r="E8" s="19"/>
      <c r="F8" s="16"/>
      <c r="G8" s="14"/>
    </row>
    <row r="9" spans="1:10" ht="24" customHeight="1">
      <c r="A9" s="14"/>
      <c r="B9" s="15" t="s">
        <v>12</v>
      </c>
      <c r="C9" s="15" t="s">
        <v>13</v>
      </c>
      <c r="D9" s="58">
        <v>30900</v>
      </c>
      <c r="E9" s="19">
        <v>0</v>
      </c>
      <c r="F9" s="16">
        <f>E9*100/D9</f>
        <v>0</v>
      </c>
      <c r="G9" s="2" t="s">
        <v>14</v>
      </c>
    </row>
    <row r="10" spans="1:10" ht="24" customHeight="1">
      <c r="A10" s="20" t="s">
        <v>15</v>
      </c>
      <c r="B10" s="15" t="s">
        <v>16</v>
      </c>
      <c r="C10" s="21" t="s">
        <v>17</v>
      </c>
      <c r="D10" s="58">
        <v>6400</v>
      </c>
      <c r="E10" s="49">
        <v>0</v>
      </c>
      <c r="F10" s="16">
        <f t="shared" ref="F10:F13" si="0">E10*100/D10</f>
        <v>0</v>
      </c>
      <c r="G10" s="2" t="s">
        <v>14</v>
      </c>
    </row>
    <row r="11" spans="1:10" ht="24" customHeight="1">
      <c r="A11" s="14"/>
      <c r="B11" s="15" t="s">
        <v>18</v>
      </c>
      <c r="C11" s="22" t="s">
        <v>17</v>
      </c>
      <c r="D11" s="58">
        <v>38800</v>
      </c>
      <c r="E11" s="49">
        <v>0</v>
      </c>
      <c r="F11" s="16">
        <f t="shared" si="0"/>
        <v>0</v>
      </c>
      <c r="G11" s="2" t="s">
        <v>14</v>
      </c>
    </row>
    <row r="12" spans="1:10" ht="24" customHeight="1">
      <c r="A12" s="14"/>
      <c r="B12" s="15" t="s">
        <v>19</v>
      </c>
      <c r="C12" s="21" t="s">
        <v>17</v>
      </c>
      <c r="D12" s="58">
        <v>1700</v>
      </c>
      <c r="E12" s="49">
        <v>0</v>
      </c>
      <c r="F12" s="16">
        <f t="shared" si="0"/>
        <v>0</v>
      </c>
      <c r="G12" s="2" t="s">
        <v>14</v>
      </c>
    </row>
    <row r="13" spans="1:10" ht="48">
      <c r="A13" s="14"/>
      <c r="B13" s="15" t="s">
        <v>47</v>
      </c>
      <c r="C13" s="18" t="s">
        <v>48</v>
      </c>
      <c r="D13" s="59">
        <v>37750</v>
      </c>
      <c r="E13" s="49">
        <v>0</v>
      </c>
      <c r="F13" s="16">
        <f t="shared" si="0"/>
        <v>0</v>
      </c>
      <c r="G13" s="2" t="s">
        <v>14</v>
      </c>
    </row>
    <row r="14" spans="1:10" ht="43.5">
      <c r="A14" s="14"/>
      <c r="B14" s="31" t="s">
        <v>20</v>
      </c>
      <c r="C14" s="32" t="s">
        <v>21</v>
      </c>
      <c r="D14" s="58">
        <v>609600</v>
      </c>
      <c r="E14" s="53">
        <v>609600</v>
      </c>
      <c r="F14" s="54">
        <f>E14*100/D14</f>
        <v>100</v>
      </c>
      <c r="G14" s="33" t="s">
        <v>14</v>
      </c>
    </row>
    <row r="15" spans="1:10" ht="43.5">
      <c r="A15" s="14"/>
      <c r="B15" s="31" t="s">
        <v>22</v>
      </c>
      <c r="C15" s="32" t="s">
        <v>21</v>
      </c>
      <c r="D15" s="58">
        <v>63600</v>
      </c>
      <c r="E15" s="53">
        <v>63600</v>
      </c>
      <c r="F15" s="54">
        <f t="shared" ref="F15:F17" si="1">E15*100/D15</f>
        <v>100</v>
      </c>
      <c r="G15" s="33" t="s">
        <v>14</v>
      </c>
    </row>
    <row r="16" spans="1:10" ht="24">
      <c r="A16" s="14"/>
      <c r="B16" s="3" t="s">
        <v>41</v>
      </c>
      <c r="C16" s="23" t="s">
        <v>15</v>
      </c>
      <c r="D16" s="16">
        <f>SUM(D7:D15)</f>
        <v>831050</v>
      </c>
      <c r="E16" s="16">
        <f>SUM(E7:E15)</f>
        <v>715500</v>
      </c>
      <c r="F16" s="17">
        <f>E16*100/D16</f>
        <v>86.095902773599661</v>
      </c>
      <c r="G16" s="2" t="s">
        <v>15</v>
      </c>
    </row>
    <row r="20" spans="1:7" ht="24">
      <c r="A20" s="60" t="s">
        <v>51</v>
      </c>
      <c r="B20" s="60"/>
      <c r="C20" s="60"/>
      <c r="D20" s="60"/>
      <c r="E20" s="60"/>
      <c r="F20" s="60"/>
      <c r="G20" s="60"/>
    </row>
    <row r="21" spans="1:7" ht="24" customHeight="1">
      <c r="A21" s="60" t="s">
        <v>49</v>
      </c>
      <c r="B21" s="60"/>
      <c r="C21" s="60"/>
      <c r="D21" s="60"/>
      <c r="E21" s="60"/>
      <c r="F21" s="60"/>
      <c r="G21" s="60"/>
    </row>
    <row r="22" spans="1:7" ht="24" customHeight="1">
      <c r="A22" s="61" t="s">
        <v>50</v>
      </c>
      <c r="B22" s="61"/>
      <c r="C22" s="61"/>
      <c r="D22" s="61"/>
      <c r="E22" s="61"/>
      <c r="F22" s="61"/>
      <c r="G22" s="61"/>
    </row>
    <row r="23" spans="1:7" ht="24" customHeight="1">
      <c r="A23" s="2" t="s">
        <v>0</v>
      </c>
      <c r="B23" s="3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</row>
    <row r="24" spans="1:7" ht="24" customHeight="1">
      <c r="A24" s="2"/>
      <c r="B24" s="3" t="s">
        <v>42</v>
      </c>
      <c r="C24" s="3"/>
      <c r="D24" s="29">
        <f>D16</f>
        <v>831050</v>
      </c>
      <c r="E24" s="29">
        <f>E16</f>
        <v>715500</v>
      </c>
      <c r="F24" s="30">
        <f>F16</f>
        <v>86.095902773599661</v>
      </c>
      <c r="G24" s="3"/>
    </row>
    <row r="25" spans="1:7" ht="48">
      <c r="A25" s="14"/>
      <c r="B25" s="31" t="s">
        <v>23</v>
      </c>
      <c r="C25" s="15" t="s">
        <v>24</v>
      </c>
      <c r="D25" s="58">
        <v>32900</v>
      </c>
      <c r="E25" s="54">
        <v>32900</v>
      </c>
      <c r="F25" s="54">
        <f>E25*100/D25</f>
        <v>100</v>
      </c>
      <c r="G25" s="33" t="s">
        <v>14</v>
      </c>
    </row>
    <row r="26" spans="1:7" ht="24" customHeight="1">
      <c r="A26" s="14"/>
      <c r="B26" s="31" t="s">
        <v>25</v>
      </c>
      <c r="C26" s="32" t="s">
        <v>26</v>
      </c>
      <c r="D26" s="58">
        <v>5800</v>
      </c>
      <c r="E26" s="53">
        <v>5800</v>
      </c>
      <c r="F26" s="54">
        <f>E26*100/D26</f>
        <v>100</v>
      </c>
      <c r="G26" s="2" t="s">
        <v>14</v>
      </c>
    </row>
    <row r="27" spans="1:7" ht="24" customHeight="1">
      <c r="A27" s="14"/>
      <c r="B27" s="31" t="s">
        <v>27</v>
      </c>
      <c r="C27" s="35" t="s">
        <v>28</v>
      </c>
      <c r="D27" s="58">
        <v>4100</v>
      </c>
      <c r="E27" s="55">
        <v>4100</v>
      </c>
      <c r="F27" s="54">
        <f>E27*100/D27</f>
        <v>100</v>
      </c>
      <c r="G27" s="33" t="s">
        <v>14</v>
      </c>
    </row>
    <row r="28" spans="1:7" ht="48">
      <c r="A28" s="14"/>
      <c r="B28" s="31" t="s">
        <v>29</v>
      </c>
      <c r="C28" s="15" t="s">
        <v>30</v>
      </c>
      <c r="D28" s="58">
        <v>12200</v>
      </c>
      <c r="E28" s="57">
        <v>12200</v>
      </c>
      <c r="F28" s="54">
        <f>E28*100/D28</f>
        <v>100</v>
      </c>
      <c r="G28" s="33" t="s">
        <v>14</v>
      </c>
    </row>
    <row r="29" spans="1:7" ht="24">
      <c r="A29" s="14"/>
      <c r="B29" s="31" t="s">
        <v>43</v>
      </c>
      <c r="C29" s="36" t="s">
        <v>44</v>
      </c>
      <c r="D29" s="58">
        <v>14800</v>
      </c>
      <c r="E29" s="55">
        <v>14800</v>
      </c>
      <c r="F29" s="54">
        <f>E29*100/D29</f>
        <v>100</v>
      </c>
      <c r="G29" s="2" t="s">
        <v>14</v>
      </c>
    </row>
    <row r="30" spans="1:7" ht="43.5">
      <c r="A30" s="14"/>
      <c r="B30" s="31" t="s">
        <v>52</v>
      </c>
      <c r="C30" s="35" t="s">
        <v>31</v>
      </c>
      <c r="D30" s="58">
        <v>936200</v>
      </c>
      <c r="E30" s="56">
        <v>936200</v>
      </c>
      <c r="F30" s="54">
        <f>E30*100/D30</f>
        <v>100</v>
      </c>
      <c r="G30" s="2" t="s">
        <v>14</v>
      </c>
    </row>
    <row r="31" spans="1:7" ht="24" customHeight="1">
      <c r="A31" s="41">
        <v>2</v>
      </c>
      <c r="B31" s="15" t="s">
        <v>32</v>
      </c>
      <c r="C31" s="43" t="s">
        <v>33</v>
      </c>
      <c r="D31" s="34">
        <v>30000</v>
      </c>
      <c r="E31" s="34">
        <v>30000</v>
      </c>
      <c r="F31" s="34">
        <f>E31*100/D31</f>
        <v>100</v>
      </c>
      <c r="G31" s="2" t="s">
        <v>14</v>
      </c>
    </row>
    <row r="32" spans="1:7" ht="48">
      <c r="A32" s="42">
        <v>3</v>
      </c>
      <c r="B32" s="15" t="s">
        <v>34</v>
      </c>
      <c r="C32" s="31" t="s">
        <v>35</v>
      </c>
      <c r="D32" s="34">
        <v>16500</v>
      </c>
      <c r="E32" s="34">
        <v>16500</v>
      </c>
      <c r="F32" s="34">
        <f t="shared" ref="F32:F33" si="2">E32*100/D32</f>
        <v>100</v>
      </c>
      <c r="G32" s="2" t="s">
        <v>14</v>
      </c>
    </row>
    <row r="33" spans="1:7" ht="24" customHeight="1">
      <c r="A33" s="33">
        <v>4</v>
      </c>
      <c r="B33" s="31" t="s">
        <v>36</v>
      </c>
      <c r="C33" s="31" t="s">
        <v>45</v>
      </c>
      <c r="D33" s="34">
        <v>11700</v>
      </c>
      <c r="E33" s="34">
        <v>11700</v>
      </c>
      <c r="F33" s="34">
        <f t="shared" si="2"/>
        <v>100</v>
      </c>
      <c r="G33" s="2" t="s">
        <v>14</v>
      </c>
    </row>
    <row r="34" spans="1:7" ht="24" customHeight="1">
      <c r="A34" s="33"/>
      <c r="B34" s="20" t="s">
        <v>37</v>
      </c>
      <c r="C34" s="2"/>
      <c r="D34" s="34">
        <f>SUM(D24:D33)</f>
        <v>1895250</v>
      </c>
      <c r="E34" s="34">
        <f>SUM(E24:E33)</f>
        <v>1779700</v>
      </c>
      <c r="F34" s="17">
        <f>E34*100/D34</f>
        <v>93.903179000131914</v>
      </c>
      <c r="G34" s="2"/>
    </row>
    <row r="35" spans="1:7" ht="24" customHeight="1">
      <c r="A35" s="37"/>
      <c r="B35" s="37"/>
      <c r="C35" s="38"/>
      <c r="D35" s="39"/>
      <c r="E35" s="39"/>
      <c r="F35" s="40"/>
      <c r="G35" s="28"/>
    </row>
    <row r="36" spans="1:7" ht="24" customHeight="1">
      <c r="A36" s="37"/>
      <c r="B36" s="37"/>
      <c r="C36" s="38"/>
      <c r="D36" s="39"/>
      <c r="E36" s="39"/>
      <c r="F36" s="40"/>
      <c r="G36" s="28"/>
    </row>
    <row r="37" spans="1:7" ht="24" customHeight="1">
      <c r="A37" s="37"/>
      <c r="B37" s="37"/>
      <c r="C37" s="38"/>
      <c r="D37" s="39"/>
      <c r="E37" s="39"/>
      <c r="F37" s="40"/>
      <c r="G37" s="28"/>
    </row>
    <row r="38" spans="1:7" ht="24" customHeight="1">
      <c r="A38" s="28"/>
      <c r="B38" s="37"/>
      <c r="C38" s="38"/>
      <c r="D38" s="39"/>
      <c r="E38" s="39"/>
      <c r="F38" s="40"/>
      <c r="G38" s="28"/>
    </row>
    <row r="39" spans="1:7" ht="40.5" customHeight="1">
      <c r="A39" s="28"/>
      <c r="B39" s="37"/>
      <c r="C39" s="38"/>
      <c r="D39" s="39"/>
      <c r="E39" s="39"/>
      <c r="F39" s="40"/>
      <c r="G39" s="28"/>
    </row>
    <row r="40" spans="1:7" ht="24">
      <c r="A40" s="28"/>
      <c r="B40" s="37"/>
      <c r="C40" s="38"/>
      <c r="D40" s="39"/>
      <c r="E40" s="39"/>
      <c r="F40" s="40"/>
      <c r="G40" s="28"/>
    </row>
    <row r="41" spans="1:7" ht="24">
      <c r="A41" s="28"/>
      <c r="B41" s="37"/>
      <c r="C41" s="38"/>
      <c r="D41" s="39"/>
      <c r="E41" s="39"/>
      <c r="F41" s="40"/>
      <c r="G41" s="28"/>
    </row>
    <row r="42" spans="1:7" ht="24">
      <c r="A42" s="28"/>
      <c r="B42" s="37"/>
      <c r="C42" s="38"/>
      <c r="D42" s="39"/>
      <c r="E42" s="39"/>
      <c r="F42" s="40"/>
      <c r="G42" s="28"/>
    </row>
    <row r="43" spans="1:7" ht="24">
      <c r="A43" s="28"/>
      <c r="B43" s="52"/>
      <c r="C43" s="52"/>
      <c r="D43" s="52"/>
      <c r="E43" s="52"/>
      <c r="F43" s="52"/>
      <c r="G43" s="52"/>
    </row>
    <row r="44" spans="1:7" ht="409.5">
      <c r="A44" s="52" t="s">
        <v>46</v>
      </c>
      <c r="B44" s="52"/>
      <c r="C44" s="52"/>
      <c r="D44" s="52"/>
      <c r="E44" s="52"/>
      <c r="F44" s="52"/>
      <c r="G44" s="52"/>
    </row>
    <row r="45" spans="1:7" ht="24" customHeight="1"/>
    <row r="46" spans="1:7" ht="14.25" customHeight="1"/>
    <row r="47" spans="1:7" ht="30" customHeight="1">
      <c r="B47" s="62"/>
      <c r="C47" s="62"/>
      <c r="D47" s="27"/>
      <c r="E47" s="24"/>
      <c r="F47" s="24"/>
      <c r="G47" s="28" t="s">
        <v>15</v>
      </c>
    </row>
    <row r="48" spans="1:7" ht="26.25" customHeight="1">
      <c r="A48" s="24"/>
      <c r="B48" s="25"/>
      <c r="C48" s="37"/>
      <c r="D48" s="63"/>
      <c r="E48" s="63"/>
      <c r="F48" s="24"/>
      <c r="G48" s="28" t="s">
        <v>15</v>
      </c>
    </row>
    <row r="49" spans="1:7" ht="14.25" customHeight="1">
      <c r="A49" s="24"/>
      <c r="B49" s="25"/>
      <c r="C49" s="25"/>
      <c r="D49" s="39"/>
      <c r="E49" s="45"/>
      <c r="F49" s="24"/>
      <c r="G49" s="28" t="s">
        <v>15</v>
      </c>
    </row>
    <row r="50" spans="1:7" ht="24" customHeight="1">
      <c r="A50" s="44" t="s">
        <v>15</v>
      </c>
      <c r="B50" s="25"/>
      <c r="C50" s="25"/>
      <c r="D50" s="27"/>
      <c r="E50" s="64"/>
      <c r="F50" s="64"/>
      <c r="G50" s="28"/>
    </row>
    <row r="51" spans="1:7" ht="24">
      <c r="A51" s="44"/>
      <c r="B51" s="25"/>
      <c r="C51" s="25"/>
      <c r="D51" s="27" t="s">
        <v>15</v>
      </c>
      <c r="E51" s="60"/>
      <c r="F51" s="60"/>
      <c r="G51" s="28" t="s">
        <v>15</v>
      </c>
    </row>
    <row r="52" spans="1:7" ht="45" customHeight="1">
      <c r="A52" s="44" t="s">
        <v>15</v>
      </c>
      <c r="B52" s="25" t="s">
        <v>15</v>
      </c>
      <c r="C52" s="26" t="s">
        <v>38</v>
      </c>
      <c r="D52" s="27" t="s">
        <v>15</v>
      </c>
      <c r="E52" s="24"/>
      <c r="F52" s="24"/>
      <c r="G52" s="28" t="s">
        <v>15</v>
      </c>
    </row>
    <row r="53" spans="1:7" ht="24">
      <c r="A53" s="44" t="s">
        <v>15</v>
      </c>
      <c r="B53" s="25" t="s">
        <v>15</v>
      </c>
      <c r="C53" s="46" t="s">
        <v>15</v>
      </c>
      <c r="D53" s="27" t="s">
        <v>15</v>
      </c>
      <c r="E53" s="24"/>
      <c r="F53" s="24"/>
      <c r="G53" s="28" t="s">
        <v>15</v>
      </c>
    </row>
    <row r="54" spans="1:7" ht="24">
      <c r="A54" s="44" t="s">
        <v>15</v>
      </c>
      <c r="B54" s="25" t="s">
        <v>15</v>
      </c>
      <c r="C54" s="46" t="s">
        <v>15</v>
      </c>
      <c r="D54" s="27" t="s">
        <v>15</v>
      </c>
      <c r="E54" s="24"/>
      <c r="F54" s="24"/>
      <c r="G54" s="28" t="s">
        <v>15</v>
      </c>
    </row>
    <row r="55" spans="1:7" ht="24">
      <c r="A55" s="47" t="s">
        <v>15</v>
      </c>
      <c r="C55" s="24" t="s">
        <v>15</v>
      </c>
    </row>
    <row r="56" spans="1:7" ht="8.25" customHeight="1"/>
    <row r="57" spans="1:7" ht="64.5" customHeight="1"/>
    <row r="58" spans="1:7" ht="31.5" customHeight="1"/>
  </sheetData>
  <mergeCells count="10">
    <mergeCell ref="A1:G1"/>
    <mergeCell ref="A2:G2"/>
    <mergeCell ref="A3:G3"/>
    <mergeCell ref="E51:F51"/>
    <mergeCell ref="B47:C47"/>
    <mergeCell ref="D48:E48"/>
    <mergeCell ref="E50:F50"/>
    <mergeCell ref="A20:G20"/>
    <mergeCell ref="A21:G21"/>
    <mergeCell ref="A22:G22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รายงานผลผการใช้จ่ายงบประมาณ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Manee</cp:lastModifiedBy>
  <cp:lastPrinted>2025-03-26T01:57:45Z</cp:lastPrinted>
  <dcterms:created xsi:type="dcterms:W3CDTF">2024-01-18T04:01:17Z</dcterms:created>
  <dcterms:modified xsi:type="dcterms:W3CDTF">2025-04-19T14:02:05Z</dcterms:modified>
</cp:coreProperties>
</file>